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<sst xmlns="http://schemas.openxmlformats.org/spreadsheetml/2006/main" count="34" uniqueCount="25">
  <si>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Formatos 7</t>
  </si>
  <si>
    <t>Proyecciones y Resultados de Ingresos y Egresos - LDF</t>
  </si>
  <si>
    <t>(PESOS)</t>
  </si>
  <si>
    <t>Concepto (b)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</si>
  <si>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</si>
  <si>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</si>
  <si>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</si>
  <si>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</si>
  <si>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F. Inversión Pública</t>
  </si>
  <si>
    <t xml:space="preserve">     G. Inversiones Financieras y Otras Provisiones</t>
  </si>
  <si>
    <t xml:space="preserve">     H. Participaciones y Aportaciones</t>
  </si>
  <si>
    <t xml:space="preserve">     I. Deuda Pública</t>
  </si>
  <si>
    <t>BACHILLERATO DEL ESTADO DE HIDALGO</t>
  </si>
  <si>
    <t>Resultado de Egresos - LDF</t>
  </si>
  <si>
    <t>Formato 7 d) Resultados de Egresos - LDF</t>
  </si>
  <si>
    <t>1. Gasto No Etiquetado (1=A+B+C+D+E+F+G+H+I)</t>
  </si>
  <si>
    <t xml:space="preserve">     E. Bienes Muebles. Inmuebles e Intangibles</t>
  </si>
  <si>
    <t>2. Gasto Etiquetados (2=A+B+C+D+EF+G+H+I)</t>
  </si>
  <si>
    <t>4. Total del Resultado de Egresos (3=1+2)</t>
  </si>
  <si>
    <r>
      <t>Año5</t>
    </r>
    <r>
      <rPr>
        <b/>
        <sz val="9"/>
        <color indexed="8"/>
        <rFont val="Arial"/>
        <family val="2"/>
      </rPr>
      <t xml:space="preserve">                 2017</t>
    </r>
  </si>
  <si>
    <r>
      <t>Año 4</t>
    </r>
    <r>
      <rPr>
        <b/>
        <sz val="9"/>
        <color indexed="8"/>
        <rFont val="Arial"/>
        <family val="2"/>
      </rPr>
      <t xml:space="preserve">               2018</t>
    </r>
  </si>
  <si>
    <r>
      <t>Año 3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>2019</t>
    </r>
  </si>
  <si>
    <r>
      <t>Año 2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 xml:space="preserve"> 2020</t>
    </r>
  </si>
  <si>
    <r>
      <t>Año 1</t>
    </r>
    <r>
      <rPr>
        <b/>
        <sz val="9"/>
        <color indexed="8"/>
        <rFont val="Arial"/>
        <family val="2"/>
      </rPr>
      <t xml:space="preserve">            2021</t>
    </r>
  </si>
  <si>
    <r>
      <t xml:space="preserve">Año del Ejercicio Vigente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</si>
</sst>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C1">
      <selection activeCell="G14" sqref="G14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7" width="13.28125" style="0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5">
      <c r="A3" s="15" t="s">
        <v>14</v>
      </c>
      <c r="B3" s="15"/>
      <c r="C3" s="15"/>
      <c r="D3" s="15"/>
      <c r="E3" s="15"/>
      <c r="F3" s="15"/>
    </row>
    <row r="5" spans="1:7" ht="15">
      <c r="A5" s="16" t="s">
        <v>12</v>
      </c>
      <c r="B5" s="17"/>
      <c r="C5" s="17"/>
      <c r="D5" s="17"/>
      <c r="E5" s="17"/>
      <c r="F5" s="17"/>
      <c r="G5" s="7"/>
    </row>
    <row r="6" spans="1:7" ht="15">
      <c r="A6" s="18" t="s">
        <v>13</v>
      </c>
      <c r="B6" s="19"/>
      <c r="C6" s="19"/>
      <c r="D6" s="19"/>
      <c r="E6" s="19"/>
      <c r="F6" s="19"/>
      <c r="G6" s="8"/>
    </row>
    <row r="7" spans="1:7" ht="15">
      <c r="A7" s="18" t="s">
        <v>2</v>
      </c>
      <c r="B7" s="19"/>
      <c r="C7" s="19"/>
      <c r="D7" s="19"/>
      <c r="E7" s="19"/>
      <c r="F7" s="19"/>
      <c r="G7" s="8"/>
    </row>
    <row r="8" spans="1:7" ht="37.5">
      <c r="A8" s="1" t="s">
        <v>3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</row>
    <row r="9" spans="1:7" ht="15.75" customHeight="1">
      <c r="A9" s="3" t="s">
        <v>15</v>
      </c>
      <c r="B9" s="9">
        <f aca="true" t="shared" si="0" ref="B9:G9">SUM(B10:B18)</f>
        <v>52665460.04</v>
      </c>
      <c r="C9" s="9">
        <f t="shared" si="0"/>
        <v>61177427.70999999</v>
      </c>
      <c r="D9" s="9">
        <f t="shared" si="0"/>
        <v>89126768.32</v>
      </c>
      <c r="E9" s="9">
        <f t="shared" si="0"/>
        <v>113912311.42</v>
      </c>
      <c r="F9" s="9">
        <f t="shared" si="0"/>
        <v>149790243.29</v>
      </c>
      <c r="G9" s="9">
        <f t="shared" si="0"/>
        <v>134449332.75</v>
      </c>
    </row>
    <row r="10" spans="1:7" ht="15">
      <c r="A10" s="4" t="s">
        <v>4</v>
      </c>
      <c r="B10" s="10">
        <v>46381126.12</v>
      </c>
      <c r="C10" s="10">
        <v>54140148.38999999</v>
      </c>
      <c r="D10" s="10">
        <v>58954054.78999999</v>
      </c>
      <c r="E10" s="10">
        <v>63071664.15</v>
      </c>
      <c r="F10" s="10">
        <v>65606786.85</v>
      </c>
      <c r="G10" s="10">
        <v>58833113.76</v>
      </c>
    </row>
    <row r="11" spans="1:7" ht="15">
      <c r="A11" s="4" t="s">
        <v>5</v>
      </c>
      <c r="B11" s="10">
        <v>1027703.8500000001</v>
      </c>
      <c r="C11" s="10">
        <f>653126.43+674993.2</f>
        <v>1328119.63</v>
      </c>
      <c r="D11" s="10">
        <v>22040053.51</v>
      </c>
      <c r="E11" s="10">
        <v>41061849.69</v>
      </c>
      <c r="F11" s="10">
        <v>77298219.13</v>
      </c>
      <c r="G11" s="10">
        <v>59833925.15</v>
      </c>
    </row>
    <row r="12" spans="1:7" ht="15">
      <c r="A12" s="4" t="s">
        <v>6</v>
      </c>
      <c r="B12" s="10">
        <v>5256630.07</v>
      </c>
      <c r="C12" s="10">
        <f>1296827.61+4412332.08</f>
        <v>5709159.69</v>
      </c>
      <c r="D12" s="10">
        <v>6619647.220000001</v>
      </c>
      <c r="E12" s="10">
        <v>9778797.58</v>
      </c>
      <c r="F12" s="10">
        <v>6885237.31</v>
      </c>
      <c r="G12" s="10">
        <v>6882293.84</v>
      </c>
    </row>
    <row r="13" spans="1:7" ht="15">
      <c r="A13" s="4" t="s">
        <v>7</v>
      </c>
      <c r="B13" s="10"/>
      <c r="C13" s="10"/>
      <c r="D13" s="10"/>
      <c r="E13" s="10"/>
      <c r="F13" s="10"/>
      <c r="G13" s="10">
        <v>8900000</v>
      </c>
    </row>
    <row r="14" spans="1:7" ht="15">
      <c r="A14" s="4" t="s">
        <v>16</v>
      </c>
      <c r="B14" s="10"/>
      <c r="C14" s="10"/>
      <c r="D14" s="10">
        <v>1513012.8</v>
      </c>
      <c r="E14" s="10"/>
      <c r="F14" s="10"/>
      <c r="G14" s="10"/>
    </row>
    <row r="15" spans="1:7" ht="15">
      <c r="A15" s="4" t="s">
        <v>8</v>
      </c>
      <c r="B15" s="10"/>
      <c r="C15" s="10"/>
      <c r="D15" s="10"/>
      <c r="E15" s="10"/>
      <c r="F15" s="10"/>
      <c r="G15" s="10"/>
    </row>
    <row r="16" spans="1:7" ht="15">
      <c r="A16" s="4" t="s">
        <v>9</v>
      </c>
      <c r="B16" s="10"/>
      <c r="C16" s="10"/>
      <c r="D16" s="10"/>
      <c r="E16" s="10"/>
      <c r="F16" s="10"/>
      <c r="G16" s="11"/>
    </row>
    <row r="17" spans="1:7" ht="15">
      <c r="A17" s="4" t="s">
        <v>10</v>
      </c>
      <c r="B17" s="10"/>
      <c r="C17" s="10"/>
      <c r="D17" s="10"/>
      <c r="E17" s="10"/>
      <c r="F17" s="10"/>
      <c r="G17" s="11"/>
    </row>
    <row r="18" spans="1:7" ht="15">
      <c r="A18" s="4" t="s">
        <v>11</v>
      </c>
      <c r="B18" s="10"/>
      <c r="C18" s="10"/>
      <c r="D18" s="10"/>
      <c r="E18" s="10"/>
      <c r="F18" s="10"/>
      <c r="G18" s="11"/>
    </row>
    <row r="19" spans="1:7" ht="15">
      <c r="A19" s="5" t="s">
        <v>17</v>
      </c>
      <c r="B19" s="12">
        <f aca="true" t="shared" si="1" ref="B19:G19">SUM(B20:B28)</f>
        <v>33217761.479999997</v>
      </c>
      <c r="C19" s="12">
        <f t="shared" si="1"/>
        <v>41858324.34</v>
      </c>
      <c r="D19" s="12">
        <f t="shared" si="1"/>
        <v>41048315.04</v>
      </c>
      <c r="E19" s="12">
        <f t="shared" si="1"/>
        <v>41786017.29000001</v>
      </c>
      <c r="F19" s="12">
        <f t="shared" si="1"/>
        <v>42926422.5</v>
      </c>
      <c r="G19" s="12">
        <f t="shared" si="1"/>
        <v>41214420</v>
      </c>
    </row>
    <row r="20" spans="1:7" ht="15">
      <c r="A20" s="4" t="s">
        <v>4</v>
      </c>
      <c r="B20" s="10">
        <v>31996778.549999997</v>
      </c>
      <c r="C20" s="10">
        <v>40859434.75000001</v>
      </c>
      <c r="D20" s="10">
        <v>38824306.019999996</v>
      </c>
      <c r="E20" s="10">
        <v>40773517.31</v>
      </c>
      <c r="F20" s="10">
        <v>41913922.5</v>
      </c>
      <c r="G20" s="10">
        <v>40201920</v>
      </c>
    </row>
    <row r="21" spans="1:7" ht="15">
      <c r="A21" s="4" t="s">
        <v>5</v>
      </c>
      <c r="B21" s="10">
        <v>132827.13</v>
      </c>
      <c r="C21" s="10">
        <v>111100.98</v>
      </c>
      <c r="D21" s="10">
        <v>133834.38</v>
      </c>
      <c r="E21" s="10">
        <v>39353.6</v>
      </c>
      <c r="F21" s="10">
        <v>17305</v>
      </c>
      <c r="G21" s="10">
        <v>17304</v>
      </c>
    </row>
    <row r="22" spans="1:7" ht="15">
      <c r="A22" s="4" t="s">
        <v>6</v>
      </c>
      <c r="B22" s="10">
        <v>647182.8</v>
      </c>
      <c r="C22" s="10">
        <v>887788.61</v>
      </c>
      <c r="D22" s="10">
        <v>907302.83</v>
      </c>
      <c r="E22" s="10">
        <v>973146.38</v>
      </c>
      <c r="F22" s="10">
        <v>995195</v>
      </c>
      <c r="G22" s="10">
        <v>995196</v>
      </c>
    </row>
    <row r="23" spans="1:7" ht="15">
      <c r="A23" s="4" t="s">
        <v>7</v>
      </c>
      <c r="B23" s="10"/>
      <c r="C23" s="10"/>
      <c r="D23" s="10"/>
      <c r="E23" s="10"/>
      <c r="F23" s="10"/>
      <c r="G23" s="10"/>
    </row>
    <row r="24" spans="1:7" ht="15">
      <c r="A24" s="4" t="s">
        <v>16</v>
      </c>
      <c r="B24" s="10">
        <v>440973</v>
      </c>
      <c r="C24" s="10"/>
      <c r="D24" s="10">
        <v>1182871.81</v>
      </c>
      <c r="E24" s="10"/>
      <c r="F24" s="10"/>
      <c r="G24" s="10"/>
    </row>
    <row r="25" spans="1:7" ht="15">
      <c r="A25" s="4" t="s">
        <v>8</v>
      </c>
      <c r="B25" s="10"/>
      <c r="C25" s="10"/>
      <c r="D25" s="10"/>
      <c r="E25" s="10"/>
      <c r="F25" s="10"/>
      <c r="G25" s="10"/>
    </row>
    <row r="26" spans="1:7" ht="15">
      <c r="A26" s="4" t="s">
        <v>9</v>
      </c>
      <c r="B26" s="10"/>
      <c r="C26" s="10"/>
      <c r="D26" s="10"/>
      <c r="E26" s="10"/>
      <c r="F26" s="10"/>
      <c r="G26" s="11"/>
    </row>
    <row r="27" spans="1:7" ht="15">
      <c r="A27" s="4" t="s">
        <v>10</v>
      </c>
      <c r="B27" s="10"/>
      <c r="C27" s="10"/>
      <c r="D27" s="10"/>
      <c r="E27" s="10"/>
      <c r="F27" s="10"/>
      <c r="G27" s="11"/>
    </row>
    <row r="28" spans="1:7" ht="15">
      <c r="A28" s="4" t="s">
        <v>11</v>
      </c>
      <c r="B28" s="10"/>
      <c r="C28" s="10"/>
      <c r="D28" s="10"/>
      <c r="E28" s="10"/>
      <c r="F28" s="10"/>
      <c r="G28" s="11"/>
    </row>
    <row r="29" spans="1:7" ht="15">
      <c r="A29" s="6" t="s">
        <v>18</v>
      </c>
      <c r="B29" s="13">
        <f aca="true" t="shared" si="2" ref="B29:G29">+B9+B19</f>
        <v>85883221.52</v>
      </c>
      <c r="C29" s="13">
        <f t="shared" si="2"/>
        <v>103035752.05</v>
      </c>
      <c r="D29" s="13">
        <f t="shared" si="2"/>
        <v>130175083.35999998</v>
      </c>
      <c r="E29" s="13">
        <f t="shared" si="2"/>
        <v>155698328.71</v>
      </c>
      <c r="F29" s="13">
        <f t="shared" si="2"/>
        <v>192716665.79</v>
      </c>
      <c r="G29" s="13">
        <f t="shared" si="2"/>
        <v>175663752.75</v>
      </c>
    </row>
    <row r="34" ht="15">
      <c r="C34" s="14"/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2021-05-03T23:00:46Z</cp:lastPrinted>
  <dcterms:created xsi:type="dcterms:W3CDTF">2021-03-30T19:18:42Z</dcterms:created>
  <dcterms:modified xsi:type="dcterms:W3CDTF">2022-12-21T20:54:47Z</dcterms:modified>
  <cp:category/>
  <cp:version/>
  <cp:contentType/>
  <cp:contentStatus/>
</cp:coreProperties>
</file>